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2018г" sheetId="4" r:id="rId1"/>
  </sheets>
  <calcPr calcId="125725"/>
</workbook>
</file>

<file path=xl/calcChain.xml><?xml version="1.0" encoding="utf-8"?>
<calcChain xmlns="http://schemas.openxmlformats.org/spreadsheetml/2006/main">
  <c r="I29" i="4"/>
  <c r="I30" l="1"/>
  <c r="I31" l="1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A7"/>
  <c r="A8" s="1"/>
  <c r="A9" s="1"/>
  <c r="A10" s="1"/>
  <c r="A11" s="1"/>
  <c r="A12" s="1"/>
  <c r="A13" s="1"/>
  <c r="A14" s="1"/>
  <c r="A15" s="1"/>
  <c r="A16" s="1"/>
  <c r="A17" s="1"/>
  <c r="A20" l="1"/>
  <c r="A21" s="1"/>
  <c r="A22" s="1"/>
  <c r="A23" s="1"/>
  <c r="A24" s="1"/>
  <c r="A25" s="1"/>
  <c r="A26" s="1"/>
  <c r="A27" s="1"/>
  <c r="A30" s="1"/>
  <c r="A31" s="1"/>
</calcChain>
</file>

<file path=xl/sharedStrings.xml><?xml version="1.0" encoding="utf-8"?>
<sst xmlns="http://schemas.openxmlformats.org/spreadsheetml/2006/main" count="62" uniqueCount="41">
  <si>
    <t xml:space="preserve">№ </t>
  </si>
  <si>
    <t>Наименование показателя</t>
  </si>
  <si>
    <t>Ед.изм.</t>
  </si>
  <si>
    <t>Говядина</t>
  </si>
  <si>
    <t>Кг</t>
  </si>
  <si>
    <t xml:space="preserve">Мясо птицы </t>
  </si>
  <si>
    <t>Масло животное</t>
  </si>
  <si>
    <t>Маргарин</t>
  </si>
  <si>
    <t>Молоко</t>
  </si>
  <si>
    <t>Л.</t>
  </si>
  <si>
    <t>Сметана</t>
  </si>
  <si>
    <t>Л</t>
  </si>
  <si>
    <t>Творог</t>
  </si>
  <si>
    <t>Сыр (сычужный)</t>
  </si>
  <si>
    <t>Яйцо</t>
  </si>
  <si>
    <t>Шт(10)</t>
  </si>
  <si>
    <t>Сахар</t>
  </si>
  <si>
    <t>Мука</t>
  </si>
  <si>
    <t>Рис</t>
  </si>
  <si>
    <t>Пшено</t>
  </si>
  <si>
    <t xml:space="preserve">Вермишель </t>
  </si>
  <si>
    <t>Картофель</t>
  </si>
  <si>
    <t>Капуста</t>
  </si>
  <si>
    <t>Лук репчатый</t>
  </si>
  <si>
    <t>Морковь</t>
  </si>
  <si>
    <t>Яблоки</t>
  </si>
  <si>
    <t>Соль</t>
  </si>
  <si>
    <t>Кг.</t>
  </si>
  <si>
    <t>Средняя цена за месяц, руб</t>
  </si>
  <si>
    <t xml:space="preserve">Хлеб пшеничный </t>
  </si>
  <si>
    <t xml:space="preserve">Хлеб ржаной </t>
  </si>
  <si>
    <t>Рыба с/м</t>
  </si>
  <si>
    <t>Масло раст.</t>
  </si>
  <si>
    <t>Цена за кг, руб. на  02.08.2021г.</t>
  </si>
  <si>
    <t>Цена за кг, руб.  на 09.08.2021г.</t>
  </si>
  <si>
    <t>Цена за кг, руб.  на 16.08.2021г.</t>
  </si>
  <si>
    <t>Цена за кг, руб.  на 23.08.2021г.</t>
  </si>
  <si>
    <t>Цена за кг, руб.  на 30.08.2021г.</t>
  </si>
  <si>
    <r>
      <t xml:space="preserve">Мониторинг цен на товары первой необходимости по Озинскому району                                                                                                             за  август </t>
    </r>
    <r>
      <rPr>
        <b/>
        <sz val="14"/>
        <color theme="1"/>
        <rFont val="Times New Roman"/>
        <family val="1"/>
        <charset val="204"/>
      </rPr>
      <t xml:space="preserve"> 2021 г</t>
    </r>
    <r>
      <rPr>
        <b/>
        <sz val="13"/>
        <color theme="1"/>
        <rFont val="Times New Roman"/>
        <family val="1"/>
        <charset val="204"/>
      </rPr>
      <t>.</t>
    </r>
  </si>
  <si>
    <t>Чай черный байховый</t>
  </si>
  <si>
    <t>Огурцы свежие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</si>
</sst>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ont="1"/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4" fillId="0" borderId="0" xfId="0" applyFont="1" applyBorder="1" applyAlignment="1">
      <alignment vertical="center" wrapText="1"/>
    </xf>
    <xf numFmtId="0" fontId="3" fillId="0" borderId="2" xfId="0" applyFont="1" applyFill="1" applyBorder="1" applyAlignment="1">
      <alignment horizontal="center" vertical="top" wrapText="1"/>
    </xf>
    <xf numFmtId="2" fontId="1" fillId="0" borderId="9" xfId="0" applyNumberFormat="1" applyFont="1" applyFill="1" applyBorder="1" applyAlignment="1">
      <alignment horizontal="center" vertical="top" wrapText="1"/>
    </xf>
    <xf numFmtId="2" fontId="1" fillId="0" borderId="2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2" fontId="1" fillId="3" borderId="2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2"/>
  <sheetViews>
    <sheetView tabSelected="1" topLeftCell="A10" workbookViewId="0">
      <selection activeCell="D35" sqref="D35"/>
    </sheetView>
  </sheetViews>
  <sheetFormatPr defaultRowHeight="15"/>
  <cols>
    <col min="1" max="1" width="4.42578125" customWidth="1"/>
    <col min="2" max="2" width="19" customWidth="1"/>
    <col min="3" max="3" width="9" customWidth="1"/>
    <col min="4" max="4" width="12.5703125" customWidth="1"/>
    <col min="5" max="8" width="12.42578125" customWidth="1"/>
    <col min="9" max="9" width="11.7109375" customWidth="1"/>
    <col min="10" max="10" width="13.7109375" customWidth="1"/>
  </cols>
  <sheetData>
    <row r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3" spans="1:10" ht="25.5" customHeight="1">
      <c r="A3" s="19" t="s">
        <v>38</v>
      </c>
      <c r="B3" s="20"/>
      <c r="C3" s="20"/>
      <c r="D3" s="20"/>
      <c r="E3" s="20"/>
      <c r="F3" s="20"/>
      <c r="G3" s="20"/>
      <c r="H3" s="20"/>
      <c r="I3" s="21"/>
      <c r="J3" s="10"/>
    </row>
    <row r="4" spans="1:10" ht="33.75" customHeight="1">
      <c r="A4" s="22"/>
      <c r="B4" s="23"/>
      <c r="C4" s="23"/>
      <c r="D4" s="23"/>
      <c r="E4" s="23"/>
      <c r="F4" s="23"/>
      <c r="G4" s="23"/>
      <c r="H4" s="23"/>
      <c r="I4" s="24"/>
      <c r="J4" s="10"/>
    </row>
    <row r="5" spans="1:10" ht="41.25" customHeight="1">
      <c r="A5" s="2" t="s">
        <v>0</v>
      </c>
      <c r="B5" s="2" t="s">
        <v>1</v>
      </c>
      <c r="C5" s="2" t="s">
        <v>2</v>
      </c>
      <c r="D5" s="7" t="s">
        <v>33</v>
      </c>
      <c r="E5" s="7" t="s">
        <v>34</v>
      </c>
      <c r="F5" s="7" t="s">
        <v>35</v>
      </c>
      <c r="G5" s="7" t="s">
        <v>36</v>
      </c>
      <c r="H5" s="7" t="s">
        <v>37</v>
      </c>
      <c r="I5" s="8" t="s">
        <v>28</v>
      </c>
    </row>
    <row r="6" spans="1:10" ht="16.5" thickBot="1">
      <c r="A6" s="3">
        <v>1</v>
      </c>
      <c r="B6" s="9" t="s">
        <v>3</v>
      </c>
      <c r="C6" s="8" t="s">
        <v>4</v>
      </c>
      <c r="D6" s="5">
        <v>367.1</v>
      </c>
      <c r="E6" s="5">
        <v>369.2</v>
      </c>
      <c r="F6" s="5">
        <v>368.8</v>
      </c>
      <c r="G6" s="5">
        <v>377.1</v>
      </c>
      <c r="H6" s="5">
        <v>372.5</v>
      </c>
      <c r="I6" s="4">
        <f t="shared" ref="I6:I31" si="0">(D6+E6+H6+F6+G6)/5</f>
        <v>370.93999999999994</v>
      </c>
    </row>
    <row r="7" spans="1:10" ht="16.5" thickBot="1">
      <c r="A7" s="3">
        <f>A6+1</f>
        <v>2</v>
      </c>
      <c r="B7" s="9" t="s">
        <v>5</v>
      </c>
      <c r="C7" s="8" t="s">
        <v>4</v>
      </c>
      <c r="D7" s="18">
        <v>145.58000000000001</v>
      </c>
      <c r="E7" s="5">
        <v>144.30000000000001</v>
      </c>
      <c r="F7" s="5">
        <v>144.69999999999999</v>
      </c>
      <c r="G7" s="5">
        <v>144.9</v>
      </c>
      <c r="H7" s="5">
        <v>145</v>
      </c>
      <c r="I7" s="4">
        <f t="shared" si="0"/>
        <v>144.89599999999999</v>
      </c>
    </row>
    <row r="8" spans="1:10" ht="16.5" thickBot="1">
      <c r="A8" s="3">
        <f t="shared" ref="A8:A31" si="1">A7+1</f>
        <v>3</v>
      </c>
      <c r="B8" s="9" t="s">
        <v>31</v>
      </c>
      <c r="C8" s="8" t="s">
        <v>4</v>
      </c>
      <c r="D8" s="5">
        <v>167.5</v>
      </c>
      <c r="E8" s="5">
        <v>168.2</v>
      </c>
      <c r="F8" s="5">
        <v>167.6</v>
      </c>
      <c r="G8" s="5">
        <v>167.5</v>
      </c>
      <c r="H8" s="5">
        <v>169.6</v>
      </c>
      <c r="I8" s="4">
        <f t="shared" si="0"/>
        <v>168.07999999999998</v>
      </c>
    </row>
    <row r="9" spans="1:10" ht="16.5" thickBot="1">
      <c r="A9" s="3">
        <f t="shared" si="1"/>
        <v>4</v>
      </c>
      <c r="B9" s="9" t="s">
        <v>6</v>
      </c>
      <c r="C9" s="8" t="s">
        <v>4</v>
      </c>
      <c r="D9" s="6">
        <v>564.9</v>
      </c>
      <c r="E9" s="6">
        <v>564.29999999999995</v>
      </c>
      <c r="F9" s="6">
        <v>565.1</v>
      </c>
      <c r="G9" s="6">
        <v>569.20000000000005</v>
      </c>
      <c r="H9" s="6">
        <v>568.9</v>
      </c>
      <c r="I9" s="4">
        <f t="shared" si="0"/>
        <v>566.4799999999999</v>
      </c>
    </row>
    <row r="10" spans="1:10" ht="16.5" thickBot="1">
      <c r="A10" s="3">
        <f t="shared" si="1"/>
        <v>5</v>
      </c>
      <c r="B10" s="9" t="s">
        <v>32</v>
      </c>
      <c r="C10" s="8" t="s">
        <v>4</v>
      </c>
      <c r="D10" s="5">
        <v>116.3</v>
      </c>
      <c r="E10" s="18">
        <v>117.51</v>
      </c>
      <c r="F10" s="5">
        <v>117.12</v>
      </c>
      <c r="G10" s="5">
        <v>116.7</v>
      </c>
      <c r="H10" s="5">
        <v>117.3</v>
      </c>
      <c r="I10" s="4">
        <f t="shared" si="0"/>
        <v>116.98600000000002</v>
      </c>
    </row>
    <row r="11" spans="1:10" ht="16.5" thickBot="1">
      <c r="A11" s="3">
        <f t="shared" si="1"/>
        <v>6</v>
      </c>
      <c r="B11" s="9" t="s">
        <v>7</v>
      </c>
      <c r="C11" s="8" t="s">
        <v>4</v>
      </c>
      <c r="D11" s="5">
        <v>128.1</v>
      </c>
      <c r="E11" s="5">
        <v>128.1</v>
      </c>
      <c r="F11" s="5">
        <v>127.8</v>
      </c>
      <c r="G11" s="5">
        <v>127.9</v>
      </c>
      <c r="H11" s="5">
        <v>128.4</v>
      </c>
      <c r="I11" s="4">
        <f t="shared" si="0"/>
        <v>128.06</v>
      </c>
    </row>
    <row r="12" spans="1:10" ht="16.5" thickBot="1">
      <c r="A12" s="3">
        <f t="shared" si="1"/>
        <v>7</v>
      </c>
      <c r="B12" s="9" t="s">
        <v>8</v>
      </c>
      <c r="C12" s="8" t="s">
        <v>9</v>
      </c>
      <c r="D12" s="5">
        <v>48.7</v>
      </c>
      <c r="E12" s="5">
        <v>48.8</v>
      </c>
      <c r="F12" s="5">
        <v>48.9</v>
      </c>
      <c r="G12" s="5">
        <v>49.1</v>
      </c>
      <c r="H12" s="5">
        <v>49.3</v>
      </c>
      <c r="I12" s="4">
        <f t="shared" si="0"/>
        <v>48.96</v>
      </c>
    </row>
    <row r="13" spans="1:10" ht="16.5" thickBot="1">
      <c r="A13" s="3">
        <f t="shared" si="1"/>
        <v>8</v>
      </c>
      <c r="B13" s="9" t="s">
        <v>10</v>
      </c>
      <c r="C13" s="8" t="s">
        <v>11</v>
      </c>
      <c r="D13" s="6">
        <v>218.8</v>
      </c>
      <c r="E13" s="6">
        <v>218.8</v>
      </c>
      <c r="F13" s="6">
        <v>218.1</v>
      </c>
      <c r="G13" s="6">
        <v>217.6</v>
      </c>
      <c r="H13" s="6">
        <v>218.8</v>
      </c>
      <c r="I13" s="4">
        <f t="shared" si="0"/>
        <v>218.42000000000002</v>
      </c>
    </row>
    <row r="14" spans="1:10" ht="16.5" thickBot="1">
      <c r="A14" s="3">
        <f t="shared" si="1"/>
        <v>9</v>
      </c>
      <c r="B14" s="9" t="s">
        <v>12</v>
      </c>
      <c r="C14" s="8" t="s">
        <v>4</v>
      </c>
      <c r="D14" s="14">
        <v>273.10000000000002</v>
      </c>
      <c r="E14" s="14">
        <v>273.7</v>
      </c>
      <c r="F14" s="15">
        <v>274.89999999999998</v>
      </c>
      <c r="G14" s="15">
        <v>271.5</v>
      </c>
      <c r="H14" s="14">
        <v>272.2</v>
      </c>
      <c r="I14" s="4">
        <f t="shared" si="0"/>
        <v>273.08000000000004</v>
      </c>
    </row>
    <row r="15" spans="1:10" ht="16.5" thickBot="1">
      <c r="A15" s="3">
        <f t="shared" si="1"/>
        <v>10</v>
      </c>
      <c r="B15" s="9" t="s">
        <v>13</v>
      </c>
      <c r="C15" s="8" t="s">
        <v>4</v>
      </c>
      <c r="D15" s="5">
        <v>519.4</v>
      </c>
      <c r="E15" s="5">
        <v>518.1</v>
      </c>
      <c r="F15" s="5">
        <v>517.29999999999995</v>
      </c>
      <c r="G15" s="5">
        <v>514</v>
      </c>
      <c r="H15" s="5">
        <v>512.20000000000005</v>
      </c>
      <c r="I15" s="4">
        <f t="shared" si="0"/>
        <v>516.20000000000005</v>
      </c>
    </row>
    <row r="16" spans="1:10" ht="16.5" thickBot="1">
      <c r="A16" s="3">
        <f t="shared" si="1"/>
        <v>11</v>
      </c>
      <c r="B16" s="9" t="s">
        <v>14</v>
      </c>
      <c r="C16" s="8" t="s">
        <v>15</v>
      </c>
      <c r="D16" s="18">
        <v>55.23</v>
      </c>
      <c r="E16" s="5">
        <v>54.6</v>
      </c>
      <c r="F16" s="5">
        <v>54</v>
      </c>
      <c r="G16" s="5">
        <v>54.1</v>
      </c>
      <c r="H16" s="5">
        <v>52.6</v>
      </c>
      <c r="I16" s="4">
        <f t="shared" si="0"/>
        <v>54.106000000000009</v>
      </c>
    </row>
    <row r="17" spans="1:9" ht="16.5" thickBot="1">
      <c r="A17" s="3">
        <f t="shared" si="1"/>
        <v>12</v>
      </c>
      <c r="B17" s="9" t="s">
        <v>16</v>
      </c>
      <c r="C17" s="8" t="s">
        <v>4</v>
      </c>
      <c r="D17" s="5">
        <v>47.1</v>
      </c>
      <c r="E17" s="5">
        <v>46.9</v>
      </c>
      <c r="F17" s="5">
        <v>47.2</v>
      </c>
      <c r="G17" s="5">
        <v>46.2</v>
      </c>
      <c r="H17" s="5">
        <v>46.2</v>
      </c>
      <c r="I17" s="4">
        <f t="shared" si="0"/>
        <v>46.719999999999992</v>
      </c>
    </row>
    <row r="18" spans="1:9" ht="29.25" thickBot="1">
      <c r="A18" s="3">
        <v>13</v>
      </c>
      <c r="B18" s="9" t="s">
        <v>39</v>
      </c>
      <c r="C18" s="8" t="s">
        <v>4</v>
      </c>
      <c r="D18" s="5">
        <v>766.3</v>
      </c>
      <c r="E18" s="5">
        <v>763.1</v>
      </c>
      <c r="F18" s="5">
        <v>762.3</v>
      </c>
      <c r="G18" s="5">
        <v>757.8</v>
      </c>
      <c r="H18" s="5">
        <v>758.9</v>
      </c>
      <c r="I18" s="4">
        <f t="shared" si="0"/>
        <v>761.68000000000006</v>
      </c>
    </row>
    <row r="19" spans="1:9" ht="16.5" thickBot="1">
      <c r="A19" s="3">
        <v>14</v>
      </c>
      <c r="B19" s="9" t="s">
        <v>17</v>
      </c>
      <c r="C19" s="8" t="s">
        <v>4</v>
      </c>
      <c r="D19" s="5">
        <v>36.1</v>
      </c>
      <c r="E19" s="5">
        <v>37.200000000000003</v>
      </c>
      <c r="F19" s="5">
        <v>36.799999999999997</v>
      </c>
      <c r="G19" s="5">
        <v>36.6</v>
      </c>
      <c r="H19" s="5">
        <v>36.200000000000003</v>
      </c>
      <c r="I19" s="4">
        <f t="shared" si="0"/>
        <v>36.58</v>
      </c>
    </row>
    <row r="20" spans="1:9" ht="16.5" thickBot="1">
      <c r="A20" s="3">
        <f t="shared" si="1"/>
        <v>15</v>
      </c>
      <c r="B20" s="9" t="s">
        <v>30</v>
      </c>
      <c r="C20" s="8" t="s">
        <v>27</v>
      </c>
      <c r="D20" s="5">
        <v>44.2</v>
      </c>
      <c r="E20" s="5">
        <v>44.1</v>
      </c>
      <c r="F20" s="5">
        <v>44.3</v>
      </c>
      <c r="G20" s="5">
        <v>44.4</v>
      </c>
      <c r="H20" s="5">
        <v>44.5</v>
      </c>
      <c r="I20" s="4">
        <f t="shared" si="0"/>
        <v>44.300000000000004</v>
      </c>
    </row>
    <row r="21" spans="1:9" ht="16.5" thickBot="1">
      <c r="A21" s="3">
        <f t="shared" si="1"/>
        <v>16</v>
      </c>
      <c r="B21" s="9" t="s">
        <v>29</v>
      </c>
      <c r="C21" s="8" t="s">
        <v>27</v>
      </c>
      <c r="D21" s="5">
        <v>45.6</v>
      </c>
      <c r="E21" s="5">
        <v>45.6</v>
      </c>
      <c r="F21" s="5">
        <v>45.7</v>
      </c>
      <c r="G21" s="5">
        <v>45.6</v>
      </c>
      <c r="H21" s="5">
        <v>45.1</v>
      </c>
      <c r="I21" s="4">
        <f t="shared" si="0"/>
        <v>45.519999999999996</v>
      </c>
    </row>
    <row r="22" spans="1:9" ht="16.5" thickBot="1">
      <c r="A22" s="3">
        <f t="shared" si="1"/>
        <v>17</v>
      </c>
      <c r="B22" s="9" t="s">
        <v>18</v>
      </c>
      <c r="C22" s="8" t="s">
        <v>4</v>
      </c>
      <c r="D22" s="5">
        <v>58.3</v>
      </c>
      <c r="E22" s="5">
        <v>58.6</v>
      </c>
      <c r="F22" s="5">
        <v>58.9</v>
      </c>
      <c r="G22" s="5">
        <v>59</v>
      </c>
      <c r="H22" s="5">
        <v>58.2</v>
      </c>
      <c r="I22" s="4">
        <f t="shared" si="0"/>
        <v>58.6</v>
      </c>
    </row>
    <row r="23" spans="1:9" ht="16.5" thickBot="1">
      <c r="A23" s="3">
        <f t="shared" si="1"/>
        <v>18</v>
      </c>
      <c r="B23" s="9" t="s">
        <v>19</v>
      </c>
      <c r="C23" s="8" t="s">
        <v>4</v>
      </c>
      <c r="D23" s="5">
        <v>30.6</v>
      </c>
      <c r="E23" s="5">
        <v>30.7</v>
      </c>
      <c r="F23" s="5">
        <v>31</v>
      </c>
      <c r="G23" s="5">
        <v>30.6</v>
      </c>
      <c r="H23" s="5">
        <v>30.3</v>
      </c>
      <c r="I23" s="4">
        <f t="shared" si="0"/>
        <v>30.639999999999997</v>
      </c>
    </row>
    <row r="24" spans="1:9" ht="16.5" thickBot="1">
      <c r="A24" s="3">
        <f t="shared" si="1"/>
        <v>19</v>
      </c>
      <c r="B24" s="9" t="s">
        <v>20</v>
      </c>
      <c r="C24" s="8" t="s">
        <v>4</v>
      </c>
      <c r="D24" s="14">
        <v>64.099999999999994</v>
      </c>
      <c r="E24" s="14">
        <v>64.3</v>
      </c>
      <c r="F24" s="14">
        <v>63.2</v>
      </c>
      <c r="G24" s="14">
        <v>64.2</v>
      </c>
      <c r="H24" s="14">
        <v>65</v>
      </c>
      <c r="I24" s="13">
        <f t="shared" si="0"/>
        <v>64.16</v>
      </c>
    </row>
    <row r="25" spans="1:9" ht="16.5" thickBot="1">
      <c r="A25" s="3">
        <f t="shared" si="1"/>
        <v>20</v>
      </c>
      <c r="B25" s="9" t="s">
        <v>21</v>
      </c>
      <c r="C25" s="8" t="s">
        <v>4</v>
      </c>
      <c r="D25" s="14">
        <v>36.200000000000003</v>
      </c>
      <c r="E25" s="14">
        <v>35.700000000000003</v>
      </c>
      <c r="F25" s="14">
        <v>33.5</v>
      </c>
      <c r="G25" s="14">
        <v>34.4</v>
      </c>
      <c r="H25" s="14">
        <v>33.200000000000003</v>
      </c>
      <c r="I25" s="13">
        <f t="shared" si="0"/>
        <v>34.600000000000009</v>
      </c>
    </row>
    <row r="26" spans="1:9" ht="16.5" thickBot="1">
      <c r="A26" s="3">
        <f t="shared" si="1"/>
        <v>21</v>
      </c>
      <c r="B26" s="9" t="s">
        <v>22</v>
      </c>
      <c r="C26" s="8" t="s">
        <v>4</v>
      </c>
      <c r="D26" s="5">
        <v>33.299999999999997</v>
      </c>
      <c r="E26" s="5">
        <v>33.5</v>
      </c>
      <c r="F26" s="5">
        <v>34.200000000000003</v>
      </c>
      <c r="G26" s="5">
        <v>34.1</v>
      </c>
      <c r="H26" s="5">
        <v>33.5</v>
      </c>
      <c r="I26" s="4">
        <f t="shared" si="0"/>
        <v>33.72</v>
      </c>
    </row>
    <row r="27" spans="1:9" ht="16.5" thickBot="1">
      <c r="A27" s="3">
        <f t="shared" si="1"/>
        <v>22</v>
      </c>
      <c r="B27" s="9" t="s">
        <v>23</v>
      </c>
      <c r="C27" s="8" t="s">
        <v>4</v>
      </c>
      <c r="D27" s="5">
        <v>29.6</v>
      </c>
      <c r="E27" s="5">
        <v>29.1</v>
      </c>
      <c r="F27" s="5">
        <v>28.6</v>
      </c>
      <c r="G27" s="5">
        <v>29.1</v>
      </c>
      <c r="H27" s="5">
        <v>28.3</v>
      </c>
      <c r="I27" s="4">
        <f t="shared" si="0"/>
        <v>28.939999999999998</v>
      </c>
    </row>
    <row r="28" spans="1:9" ht="15.75">
      <c r="A28" s="3">
        <v>23</v>
      </c>
      <c r="B28" s="9" t="s">
        <v>40</v>
      </c>
      <c r="C28" s="8" t="s">
        <v>4</v>
      </c>
      <c r="D28" s="11">
        <v>57.3</v>
      </c>
      <c r="E28" s="11">
        <v>55.4</v>
      </c>
      <c r="F28" s="11">
        <v>53.1</v>
      </c>
      <c r="G28" s="11">
        <v>53.6</v>
      </c>
      <c r="H28" s="12">
        <v>58.1</v>
      </c>
      <c r="I28" s="13">
        <f t="shared" si="0"/>
        <v>55.5</v>
      </c>
    </row>
    <row r="29" spans="1:9" ht="16.5" thickBot="1">
      <c r="A29" s="3">
        <v>24</v>
      </c>
      <c r="B29" s="9" t="s">
        <v>24</v>
      </c>
      <c r="C29" s="8" t="s">
        <v>4</v>
      </c>
      <c r="D29" s="16">
        <v>43.2</v>
      </c>
      <c r="E29" s="16">
        <v>41.3</v>
      </c>
      <c r="F29" s="16">
        <v>38.700000000000003</v>
      </c>
      <c r="G29" s="16">
        <v>37.4</v>
      </c>
      <c r="H29" s="16">
        <v>38.200000000000003</v>
      </c>
      <c r="I29" s="17">
        <f t="shared" si="0"/>
        <v>39.760000000000005</v>
      </c>
    </row>
    <row r="30" spans="1:9" ht="16.5" thickBot="1">
      <c r="A30" s="3">
        <f t="shared" si="1"/>
        <v>25</v>
      </c>
      <c r="B30" s="9" t="s">
        <v>25</v>
      </c>
      <c r="C30" s="8" t="s">
        <v>4</v>
      </c>
      <c r="D30" s="15">
        <v>82.1</v>
      </c>
      <c r="E30" s="14">
        <v>81.400000000000006</v>
      </c>
      <c r="F30" s="14">
        <v>79.2</v>
      </c>
      <c r="G30" s="14">
        <v>78.2</v>
      </c>
      <c r="H30" s="14">
        <v>79.2</v>
      </c>
      <c r="I30" s="13">
        <f t="shared" si="0"/>
        <v>80.02</v>
      </c>
    </row>
    <row r="31" spans="1:9" ht="16.5" thickBot="1">
      <c r="A31" s="3">
        <f t="shared" si="1"/>
        <v>26</v>
      </c>
      <c r="B31" s="9" t="s">
        <v>26</v>
      </c>
      <c r="C31" s="8" t="s">
        <v>4</v>
      </c>
      <c r="D31" s="5">
        <v>10</v>
      </c>
      <c r="E31" s="5">
        <v>10.1</v>
      </c>
      <c r="F31" s="5">
        <v>10.5</v>
      </c>
      <c r="G31" s="5">
        <v>10.3</v>
      </c>
      <c r="H31" s="5">
        <v>10.3</v>
      </c>
      <c r="I31" s="4">
        <f t="shared" si="0"/>
        <v>10.24</v>
      </c>
    </row>
    <row r="32" spans="1:9" ht="47.25" customHeight="1"/>
    <row r="73" ht="37.5" customHeight="1"/>
    <row r="116" ht="16.5" customHeight="1"/>
    <row r="117" ht="24" customHeight="1"/>
    <row r="161" ht="15" customHeight="1"/>
    <row r="162" ht="24" customHeight="1"/>
  </sheetData>
  <mergeCells count="1">
    <mergeCell ref="A3:I4"/>
  </mergeCells>
  <printOptions horizontalCentered="1" verticalCentered="1"/>
  <pageMargins left="0" right="0" top="0" bottom="0" header="0" footer="0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2018г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2021-10-13T04:28:50Z</dcterms:modified>
</cp:coreProperties>
</file>